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控制价封面" sheetId="3" r:id="rId1"/>
    <sheet name="控制价签署页" sheetId="4" r:id="rId2"/>
    <sheet name="Sheet2" sheetId="7" r:id="rId3"/>
  </sheets>
  <calcPr calcId="144525"/>
</workbook>
</file>

<file path=xl/sharedStrings.xml><?xml version="1.0" encoding="utf-8"?>
<sst xmlns="http://schemas.openxmlformats.org/spreadsheetml/2006/main" count="33" uniqueCount="24">
  <si>
    <r>
      <t>歙县人民医院住院部护士台配药柜维修改造</t>
    </r>
    <r>
      <rPr>
        <sz val="22"/>
        <color theme="1"/>
        <rFont val="宋体"/>
        <charset val="134"/>
      </rPr>
      <t>工程</t>
    </r>
  </si>
  <si>
    <t>工程招标控制价（标底）</t>
  </si>
  <si>
    <r>
      <rPr>
        <sz val="18"/>
        <color theme="1"/>
        <rFont val="宋体"/>
        <charset val="134"/>
      </rPr>
      <t>招 标 人：</t>
    </r>
    <r>
      <rPr>
        <u/>
        <sz val="18"/>
        <color theme="1"/>
        <rFont val="宋体"/>
        <charset val="134"/>
      </rPr>
      <t xml:space="preserve">                                </t>
    </r>
    <r>
      <rPr>
        <sz val="18"/>
        <color theme="1"/>
        <rFont val="宋体"/>
        <charset val="134"/>
      </rPr>
      <t>（单位盖章）</t>
    </r>
  </si>
  <si>
    <r>
      <rPr>
        <sz val="18"/>
        <color theme="1"/>
        <rFont val="宋体"/>
        <charset val="134"/>
      </rPr>
      <t xml:space="preserve">编制单位： </t>
    </r>
    <r>
      <rPr>
        <u/>
        <sz val="18"/>
        <color theme="1"/>
        <rFont val="宋体"/>
        <charset val="134"/>
      </rPr>
      <t>安徽国华建设工程项目管理有限公司</t>
    </r>
    <r>
      <rPr>
        <sz val="18"/>
        <color theme="1"/>
        <rFont val="宋体"/>
        <charset val="134"/>
      </rPr>
      <t>（单位盖章）</t>
    </r>
  </si>
  <si>
    <r>
      <t>编制日期：</t>
    </r>
    <r>
      <rPr>
        <u/>
        <sz val="18"/>
        <color theme="1"/>
        <rFont val="宋体"/>
        <charset val="134"/>
        <scheme val="minor"/>
      </rPr>
      <t xml:space="preserve">     2019 年 3 月 12 日        </t>
    </r>
  </si>
  <si>
    <r>
      <t>歙县人民医院住院部护士台配药柜维修改造</t>
    </r>
    <r>
      <rPr>
        <b/>
        <sz val="18"/>
        <color rgb="FF000000"/>
        <rFont val="宋体"/>
        <charset val="134"/>
      </rPr>
      <t>工程</t>
    </r>
  </si>
  <si>
    <t>工程量清单招标控制价（标底）</t>
  </si>
  <si>
    <t>控制价(标底)</t>
  </si>
  <si>
    <t>(小写)</t>
  </si>
  <si>
    <t>(大写）</t>
  </si>
  <si>
    <t>招  标  人：</t>
  </si>
  <si>
    <t>(单位盖章)</t>
  </si>
  <si>
    <t xml:space="preserve">法定代表人 
或其授权人: </t>
  </si>
  <si>
    <t>(签字盖章)</t>
  </si>
  <si>
    <t>编制单位：</t>
  </si>
  <si>
    <t>编 制 单 位：</t>
  </si>
  <si>
    <t>安徽国华建设工程项目管理有限公司</t>
  </si>
  <si>
    <t>编  制  人:</t>
  </si>
  <si>
    <t>(签字盖造价专业人员专用章)</t>
  </si>
  <si>
    <t>审  核  人:</t>
  </si>
  <si>
    <t>审  定  人:</t>
  </si>
  <si>
    <t>(签字盖造价工程师执业专用章)</t>
  </si>
  <si>
    <t>编 制 时 间：</t>
  </si>
  <si>
    <t>复 核 时 间: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</si>
</sst>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u/>
      <sz val="16"/>
      <color rgb="FF000000"/>
      <name val="宋体"/>
      <charset val="134"/>
    </font>
    <font>
      <u/>
      <sz val="18"/>
      <name val="宋体"/>
      <charset val="134"/>
    </font>
    <font>
      <b/>
      <sz val="20"/>
      <color indexed="8"/>
      <name val="宋体"/>
      <charset val="134"/>
    </font>
    <font>
      <sz val="20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name val="宋体"/>
      <charset val="134"/>
    </font>
    <font>
      <u/>
      <sz val="12"/>
      <name val="宋体"/>
      <charset val="134"/>
    </font>
    <font>
      <sz val="17"/>
      <color indexed="8"/>
      <name val="宋体"/>
      <charset val="134"/>
    </font>
    <font>
      <b/>
      <u/>
      <sz val="18"/>
      <color theme="1"/>
      <name val="宋体"/>
      <charset val="134"/>
    </font>
    <font>
      <b/>
      <sz val="36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rgb="FF000000"/>
      <name val="宋体"/>
      <charset val="134"/>
    </font>
    <font>
      <sz val="22"/>
      <color theme="1"/>
      <name val="宋体"/>
      <charset val="134"/>
    </font>
    <font>
      <u/>
      <sz val="18"/>
      <color theme="1"/>
      <name val="宋体"/>
      <charset val="134"/>
    </font>
    <font>
      <u/>
      <sz val="1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1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3" borderId="4" applyNumberFormat="0" applyAlignment="0" applyProtection="0">
      <alignment vertical="center"/>
    </xf>
    <xf numFmtId="0" fontId="32" fillId="13" borderId="8" applyNumberFormat="0" applyAlignment="0" applyProtection="0">
      <alignment vertical="center"/>
    </xf>
    <xf numFmtId="0" fontId="17" fillId="4" borderId="2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 applyProtection="1"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protection locked="0"/>
    </xf>
    <xf numFmtId="176" fontId="7" fillId="0" borderId="1" xfId="0" applyNumberFormat="1" applyFont="1" applyFill="1" applyBorder="1" applyAlignment="1" applyProtection="1">
      <alignment horizontal="left"/>
      <protection locked="0"/>
    </xf>
    <xf numFmtId="176" fontId="1" fillId="0" borderId="1" xfId="0" applyNumberFormat="1" applyFont="1" applyFill="1" applyBorder="1" applyAlignment="1" applyProtection="1">
      <protection locked="0"/>
    </xf>
    <xf numFmtId="0" fontId="7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distributed" wrapText="1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9" fillId="0" borderId="1" xfId="0" applyNumberFormat="1" applyFont="1" applyFill="1" applyBorder="1" applyAlignment="1" applyProtection="1">
      <protection locked="0"/>
    </xf>
    <xf numFmtId="0" fontId="1" fillId="0" borderId="1" xfId="0" applyNumberFormat="1" applyFont="1" applyFill="1" applyBorder="1" applyAlignment="1" applyProtection="1">
      <protection locked="0"/>
    </xf>
    <xf numFmtId="0" fontId="8" fillId="0" borderId="0" xfId="0" applyFont="1" applyAlignment="1" applyProtection="1">
      <alignment horizontal="distributed" vertical="center" wrapText="1"/>
      <protection locked="0"/>
    </xf>
    <xf numFmtId="0" fontId="9" fillId="0" borderId="1" xfId="0" applyNumberFormat="1" applyFont="1" applyFill="1" applyBorder="1" applyAlignment="1" applyProtection="1">
      <alignment horizontal="center"/>
      <protection locked="0"/>
    </xf>
    <xf numFmtId="0" fontId="1" fillId="0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 applyProtection="1">
      <alignment horizontal="distributed"/>
      <protection locked="0"/>
    </xf>
    <xf numFmtId="0" fontId="1" fillId="0" borderId="0" xfId="0" applyNumberFormat="1" applyFont="1" applyFill="1" applyBorder="1" applyAlignment="1" applyProtection="1">
      <alignment horizontal="distributed"/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10" fillId="0" borderId="1" xfId="0" applyNumberFormat="1" applyFont="1" applyFill="1" applyBorder="1" applyAlignment="1" applyProtection="1">
      <alignment horizontal="center"/>
      <protection locked="0"/>
    </xf>
    <xf numFmtId="0" fontId="9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zoomScale="55" zoomScaleNormal="55" workbookViewId="0">
      <selection activeCell="A1" sqref="A1"/>
    </sheetView>
  </sheetViews>
  <sheetFormatPr defaultColWidth="9" defaultRowHeight="13.5" outlineLevelRow="4"/>
  <cols>
    <col min="1" max="1" width="95" customWidth="1"/>
  </cols>
  <sheetData>
    <row r="1" ht="65.1" customHeight="1" spans="1:1">
      <c r="A1" s="26" t="s">
        <v>0</v>
      </c>
    </row>
    <row r="2" ht="342.95" customHeight="1" spans="1:1">
      <c r="A2" s="27" t="s">
        <v>1</v>
      </c>
    </row>
    <row r="3" ht="80.1" customHeight="1" spans="1:1">
      <c r="A3" s="28" t="s">
        <v>2</v>
      </c>
    </row>
    <row r="4" ht="80.1" customHeight="1" spans="1:1">
      <c r="A4" s="28" t="s">
        <v>3</v>
      </c>
    </row>
    <row r="5" ht="80.1" customHeight="1" spans="1:1">
      <c r="A5" s="29" t="s">
        <v>4</v>
      </c>
    </row>
  </sheetData>
  <pageMargins left="0.511805555555556" right="0.432638888888889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view="pageBreakPreview" zoomScale="85" zoomScaleNormal="100" zoomScaleSheetLayoutView="85" workbookViewId="0">
      <selection activeCell="M3" sqref="M3"/>
    </sheetView>
  </sheetViews>
  <sheetFormatPr defaultColWidth="8" defaultRowHeight="14.25" customHeight="1"/>
  <cols>
    <col min="1" max="1" width="15.125" style="1" customWidth="1"/>
    <col min="2" max="2" width="8" style="1" hidden="1" customWidth="1"/>
    <col min="3" max="3" width="2.5" style="1" customWidth="1"/>
    <col min="4" max="4" width="6" style="1" customWidth="1"/>
    <col min="5" max="5" width="7.375" style="1" customWidth="1"/>
    <col min="6" max="6" width="20" style="1" customWidth="1"/>
    <col min="7" max="7" width="3.75" style="1" customWidth="1"/>
    <col min="8" max="8" width="9.25" style="1" customWidth="1"/>
    <col min="9" max="9" width="10.875" style="1" customWidth="1"/>
    <col min="10" max="10" width="7.5" style="1" customWidth="1"/>
    <col min="11" max="16384" width="8" style="1"/>
  </cols>
  <sheetData>
    <row r="1" ht="54" customHeight="1" spans="1:10">
      <c r="A1" s="2" t="s">
        <v>5</v>
      </c>
      <c r="B1" s="3"/>
      <c r="C1" s="3"/>
      <c r="D1" s="3"/>
      <c r="E1" s="3"/>
      <c r="F1" s="3"/>
      <c r="G1" s="3"/>
      <c r="H1" s="3"/>
      <c r="I1" s="3"/>
      <c r="J1" s="25"/>
    </row>
    <row r="2" ht="74.1" customHeight="1" spans="1:10">
      <c r="A2" s="4" t="s">
        <v>6</v>
      </c>
      <c r="B2" s="5"/>
      <c r="C2" s="5"/>
      <c r="D2" s="5"/>
      <c r="E2" s="5"/>
      <c r="F2" s="5"/>
      <c r="G2" s="5"/>
      <c r="H2" s="5"/>
      <c r="I2" s="5"/>
      <c r="J2" s="8"/>
    </row>
    <row r="3" ht="54" customHeight="1" spans="1:10">
      <c r="A3" s="6" t="s">
        <v>7</v>
      </c>
      <c r="B3" s="7" t="s">
        <v>8</v>
      </c>
      <c r="C3" s="8"/>
      <c r="D3" s="8"/>
      <c r="E3" s="9">
        <v>48185.4</v>
      </c>
      <c r="F3" s="10"/>
      <c r="G3" s="10"/>
      <c r="H3" s="10"/>
      <c r="I3" s="10"/>
      <c r="J3" s="8"/>
    </row>
    <row r="4" ht="42" customHeight="1" spans="1:10">
      <c r="A4" s="8"/>
      <c r="B4" s="7" t="s">
        <v>9</v>
      </c>
      <c r="C4" s="8"/>
      <c r="D4" s="8"/>
      <c r="E4" s="11" t="str">
        <f>IF(ROUND(E3,2)&lt;0,"无效数值",IF(ROUND(E3,2)=0,"零",IF(ROUND(E3,2)&lt;1,"",TEXT(INT(ROUND(E3,2)),"[dbnum2]")&amp;"元")&amp;IF(INT(ROUND(E3,2)*10)-INT(ROUND(E3,2))*10=0,IF(INT(ROUND(E3,2))*(INT(ROUND(E3,2)*100)-INT(ROUND(E3,2)*10)*10)=0,"","零"),TEXT(INT(ROUND(E3,2)*10)-INT(ROUND(E3,2))*10,"[dbnum2]")&amp;"角")&amp;IF((INT(ROUND(E3,2)*100)-INT(ROUND(E3,2)*10)*10)=0,"整",TEXT((INT(ROUND(E3,2)*100)-INT(ROUND(E3,2)*10)*10),"[dbnum2]")&amp;"分")))</f>
        <v>肆万捌仟壹佰捌拾伍元肆角整</v>
      </c>
      <c r="F4" s="12"/>
      <c r="G4" s="12"/>
      <c r="H4" s="12"/>
      <c r="I4" s="12"/>
      <c r="J4" s="8"/>
    </row>
    <row r="5" ht="18" customHeight="1" spans="1:10">
      <c r="A5" s="8"/>
      <c r="B5" s="8"/>
      <c r="C5" s="8"/>
      <c r="D5" s="8"/>
      <c r="E5" s="8"/>
      <c r="F5" s="8"/>
      <c r="G5" s="8"/>
      <c r="H5" s="8"/>
      <c r="I5" s="8"/>
      <c r="J5" s="8"/>
    </row>
    <row r="6" ht="50.1" customHeight="1" spans="1:10">
      <c r="A6" s="13" t="s">
        <v>10</v>
      </c>
      <c r="B6" s="14" t="s">
        <v>10</v>
      </c>
      <c r="C6" s="15"/>
      <c r="D6" s="16"/>
      <c r="E6" s="16"/>
      <c r="F6" s="16"/>
      <c r="G6" s="16"/>
      <c r="H6" s="16"/>
      <c r="I6" s="22" t="s">
        <v>11</v>
      </c>
      <c r="J6" s="8"/>
    </row>
    <row r="7" ht="50.1" customHeight="1" spans="1:10">
      <c r="A7" s="13" t="s">
        <v>12</v>
      </c>
      <c r="B7" s="17" t="s">
        <v>12</v>
      </c>
      <c r="C7" s="15"/>
      <c r="D7" s="16"/>
      <c r="E7" s="16"/>
      <c r="F7" s="16"/>
      <c r="G7" s="16"/>
      <c r="H7" s="16"/>
      <c r="I7" s="22" t="s">
        <v>13</v>
      </c>
      <c r="J7" s="8"/>
    </row>
    <row r="8" ht="50.1" customHeight="1" spans="1:10">
      <c r="A8" s="13" t="s">
        <v>14</v>
      </c>
      <c r="B8" s="14" t="s">
        <v>15</v>
      </c>
      <c r="C8" s="18" t="s">
        <v>16</v>
      </c>
      <c r="D8" s="19"/>
      <c r="E8" s="19"/>
      <c r="F8" s="19"/>
      <c r="G8" s="19"/>
      <c r="H8" s="19"/>
      <c r="I8" s="22" t="s">
        <v>11</v>
      </c>
      <c r="J8" s="8"/>
    </row>
    <row r="9" ht="50.1" customHeight="1" spans="1:10">
      <c r="A9" s="13" t="s">
        <v>12</v>
      </c>
      <c r="B9" s="17" t="s">
        <v>12</v>
      </c>
      <c r="C9" s="15"/>
      <c r="D9" s="16"/>
      <c r="E9" s="16"/>
      <c r="F9" s="16"/>
      <c r="G9" s="16"/>
      <c r="H9" s="16"/>
      <c r="I9" s="22" t="s">
        <v>13</v>
      </c>
      <c r="J9" s="8"/>
    </row>
    <row r="10" ht="50.1" customHeight="1" spans="1:10">
      <c r="A10" s="20" t="s">
        <v>17</v>
      </c>
      <c r="B10" s="21"/>
      <c r="C10" s="15"/>
      <c r="D10" s="16"/>
      <c r="E10" s="16"/>
      <c r="F10" s="16"/>
      <c r="G10" s="22" t="s">
        <v>18</v>
      </c>
      <c r="H10" s="8"/>
      <c r="I10" s="8"/>
      <c r="J10" s="8"/>
    </row>
    <row r="11" ht="50.1" customHeight="1" spans="1:10">
      <c r="A11" s="20" t="s">
        <v>19</v>
      </c>
      <c r="B11" s="21"/>
      <c r="C11" s="15"/>
      <c r="D11" s="16"/>
      <c r="E11" s="16"/>
      <c r="F11" s="16"/>
      <c r="G11" s="22" t="s">
        <v>18</v>
      </c>
      <c r="H11" s="8"/>
      <c r="I11" s="8"/>
      <c r="J11" s="8"/>
    </row>
    <row r="12" ht="50.1" customHeight="1" spans="1:10">
      <c r="A12" s="20" t="s">
        <v>20</v>
      </c>
      <c r="B12" s="21"/>
      <c r="C12" s="15"/>
      <c r="D12" s="16"/>
      <c r="E12" s="16"/>
      <c r="F12" s="16"/>
      <c r="G12" s="22" t="s">
        <v>21</v>
      </c>
      <c r="H12" s="8"/>
      <c r="I12" s="8"/>
      <c r="J12" s="8"/>
    </row>
    <row r="13" ht="50.1" customHeight="1" spans="1:10">
      <c r="A13" s="20" t="s">
        <v>22</v>
      </c>
      <c r="B13" s="14" t="s">
        <v>22</v>
      </c>
      <c r="C13" s="23"/>
      <c r="D13" s="23"/>
      <c r="E13" s="23"/>
      <c r="F13" s="23"/>
      <c r="G13" s="24"/>
      <c r="H13" s="24"/>
      <c r="I13" s="24"/>
      <c r="J13" s="8"/>
    </row>
    <row r="14" ht="50.1" customHeight="1" spans="1:10">
      <c r="A14" s="20" t="s">
        <v>23</v>
      </c>
      <c r="B14" s="14" t="s">
        <v>23</v>
      </c>
      <c r="C14" s="23"/>
      <c r="D14" s="23"/>
      <c r="E14" s="23"/>
      <c r="F14" s="23"/>
      <c r="G14" s="8"/>
      <c r="H14" s="8"/>
      <c r="I14" s="8"/>
      <c r="J14" s="8"/>
    </row>
  </sheetData>
  <sheetProtection sheet="1" objects="1"/>
  <mergeCells count="21">
    <mergeCell ref="A1:I1"/>
    <mergeCell ref="A2:I2"/>
    <mergeCell ref="B3:D3"/>
    <mergeCell ref="E3:I3"/>
    <mergeCell ref="B4:D4"/>
    <mergeCell ref="E4:I4"/>
    <mergeCell ref="C6:H6"/>
    <mergeCell ref="C7:H7"/>
    <mergeCell ref="C8:H8"/>
    <mergeCell ref="C9:H9"/>
    <mergeCell ref="A10:B10"/>
    <mergeCell ref="C10:F10"/>
    <mergeCell ref="G10:J10"/>
    <mergeCell ref="A11:B11"/>
    <mergeCell ref="C11:F11"/>
    <mergeCell ref="G11:J11"/>
    <mergeCell ref="A12:B12"/>
    <mergeCell ref="C12:F12"/>
    <mergeCell ref="G12:J12"/>
    <mergeCell ref="C13:F13"/>
    <mergeCell ref="C14:F14"/>
  </mergeCells>
  <printOptions horizontalCentered="1"/>
  <pageMargins left="0.747916666666667" right="0.511805555555556" top="0.668055555555556" bottom="0.511805555555556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控制价封面</vt:lpstr>
      <vt:lpstr>控制价签署页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2019-03-12T01:03:40Z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